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DATEN-SERVER/Aufträge aktuell/Emmental/AP Burgdorf _ RGSK Emmental 07654/4_Resultate/Z3_Massnahmen/1_Massnahmenlisten/"/>
    </mc:Choice>
  </mc:AlternateContent>
  <xr:revisionPtr revIDLastSave="0" documentId="13_ncr:1_{B69FABD3-C7E4-8E4E-A6B8-FFCFBCDC68F2}" xr6:coauthVersionLast="47" xr6:coauthVersionMax="47" xr10:uidLastSave="{00000000-0000-0000-0000-000000000000}"/>
  <bookViews>
    <workbookView xWindow="0" yWindow="500" windowWidth="18520" windowHeight="19160" xr2:uid="{3DA3917F-6CE0-2043-89CF-B6ACD1908164}"/>
  </bookViews>
  <sheets>
    <sheet name="L Gebiete" sheetId="3" r:id="rId1"/>
    <sheet name="L Übergeord. Mass." sheetId="2" r:id="rId2"/>
    <sheet name="Auswahlliste" sheetId="4" r:id="rId3"/>
  </sheets>
  <definedNames>
    <definedName name="_xlnm._FilterDatabase" localSheetId="0" hidden="1">'L Gebiete'!$A$1:$T$7</definedName>
    <definedName name="_xlnm._FilterDatabase" localSheetId="1" hidden="1">'L Übergeord. Mass.'!$A$1:$G$7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<sst xmlns="http://schemas.openxmlformats.org/spreadsheetml/2006/main" count="209" uniqueCount="135">
  <si>
    <t>Gemeinde</t>
  </si>
  <si>
    <t>Stand der Planung</t>
  </si>
  <si>
    <t>Realisierungs-zeitraum</t>
  </si>
  <si>
    <t>Realisierungs-wahrscheinlichkeit</t>
  </si>
  <si>
    <t>Hindernisse für eine Realisierung</t>
  </si>
  <si>
    <t>Erledigte Umsetzungsschritte</t>
  </si>
  <si>
    <t>Nächste Umsetzungsschritte</t>
  </si>
  <si>
    <t>Bemerkungen</t>
  </si>
  <si>
    <r>
      <t xml:space="preserve">Bitte in ha angeben.
</t>
    </r>
    <r>
      <rPr>
        <sz val="10"/>
        <color theme="1"/>
        <rFont val="Arial"/>
        <family val="2"/>
      </rPr>
      <t>Bsp.: 1.5</t>
    </r>
  </si>
  <si>
    <r>
      <t xml:space="preserve">Aus Dropdown-Liste auswählen.
</t>
    </r>
    <r>
      <rPr>
        <sz val="10"/>
        <color theme="1"/>
        <rFont val="Arial"/>
        <family val="2"/>
      </rPr>
      <t>&lt; 2028
2028-2031 (A-Horizont)
2032-2035 (B-Horizont)
nach 2035 (C-Horizont)</t>
    </r>
  </si>
  <si>
    <r>
      <t xml:space="preserve">Aus Dropdown-Liste auswählen.
</t>
    </r>
    <r>
      <rPr>
        <sz val="10"/>
        <color theme="1"/>
        <rFont val="Arial"/>
        <family val="2"/>
      </rPr>
      <t xml:space="preserve">Wahrscheinlichkeit für Realisierung innerhalb des angegebenen Zeitraums:
– Hoch
– Mittel
– Gering
</t>
    </r>
  </si>
  <si>
    <t>Bitte ausfüllen, falls erforderlich.</t>
  </si>
  <si>
    <t>Burgdorf</t>
  </si>
  <si>
    <t>Hindelbank</t>
  </si>
  <si>
    <t>noch nicht begonnen/keine Abklärungen vorhanden</t>
  </si>
  <si>
    <t>2032-2035 (B-Horizont)</t>
  </si>
  <si>
    <t>Mittel–Hoch</t>
  </si>
  <si>
    <t>Konzeptphase</t>
  </si>
  <si>
    <t>VO: Vororientierung
ZE: Zwischenergebnis
FS: Festsetzung</t>
  </si>
  <si>
    <t>FS</t>
  </si>
  <si>
    <t>nach 2035 (C-Horizont)</t>
  </si>
  <si>
    <t>2028-2031 (A-Horizont)</t>
  </si>
  <si>
    <t>Baubewilligungsverfahren</t>
  </si>
  <si>
    <t>&lt; 2028</t>
  </si>
  <si>
    <t>Oberburg</t>
  </si>
  <si>
    <t>Rüdtligen-Alchenflüh</t>
  </si>
  <si>
    <t>Hasle bei Burgdorf</t>
  </si>
  <si>
    <t>Planungsrechtliche Sicherstellung</t>
  </si>
  <si>
    <t>Hoch</t>
  </si>
  <si>
    <t>Gering–Mittel</t>
  </si>
  <si>
    <t>Realisert/z.T. realisiert</t>
  </si>
  <si>
    <t>Realisierung läuft</t>
  </si>
  <si>
    <t>Mittel</t>
  </si>
  <si>
    <t>Lyssach</t>
  </si>
  <si>
    <t>Aefligen</t>
  </si>
  <si>
    <t>Bezeichnung Massnahme</t>
  </si>
  <si>
    <t>Massnahmenbeschrieb</t>
  </si>
  <si>
    <t>Bezug zu weiteren Massnahmen</t>
  </si>
  <si>
    <t>Flächenbeanspruchung FFF</t>
  </si>
  <si>
    <t>Bitte ausfüllen, Prosa-Text.</t>
  </si>
  <si>
    <r>
      <t xml:space="preserve">Bitte ausfüllen, Angabe Massnahme sowie Begründung.
</t>
    </r>
    <r>
      <rPr>
        <sz val="10"/>
        <color theme="1"/>
        <rFont val="Arial"/>
        <family val="2"/>
      </rPr>
      <t>Bsp.: Realisierung Park als Teil der Gebietsentwicklung X (Gde Y).</t>
    </r>
  </si>
  <si>
    <r>
      <t xml:space="preserve">Aus Dropdown-Liste auswählen.
</t>
    </r>
    <r>
      <rPr>
        <sz val="10"/>
        <color theme="1"/>
        <rFont val="Arial"/>
        <family val="2"/>
      </rPr>
      <t>– Noch nicht begonnen / keine Abklärungen vorhanden
– Strategische Phase: z.B. Definition Leitbild, Kontextanalyse
– Vorstudien (Konzept, Machbarkeit): z.B. Variantenvergleich
– Projektierung: z.B. Kostenschätzung, Projektpläne, UVP
– Realisierung läuft
– Realisiert / z.T. Realisiert</t>
    </r>
  </si>
  <si>
    <r>
      <rPr>
        <sz val="10"/>
        <color rgb="FFFF0000"/>
        <rFont val="Arial"/>
        <family val="2"/>
      </rPr>
      <t xml:space="preserve">Bitte ausfülllen, welche Themen eine Umsetzung verunmöglichen oder stark erschweren. </t>
    </r>
    <r>
      <rPr>
        <sz val="10"/>
        <color theme="1"/>
        <rFont val="Arial"/>
        <family val="2"/>
      </rPr>
      <t xml:space="preserve">
Bsp.: Grundeigentümerverhältnisse, Naturgefahren, FFF, Finanzierung, Erschliessung MIV/ÖV usw.</t>
    </r>
  </si>
  <si>
    <r>
      <rPr>
        <sz val="10"/>
        <color rgb="FFFF0000"/>
        <rFont val="Arial"/>
        <family val="2"/>
      </rPr>
      <t xml:space="preserve">Bitte ausfüllen, Angabe Abschlusszeitpunkt (Jahr). 
</t>
    </r>
    <r>
      <rPr>
        <sz val="10"/>
        <color theme="1"/>
        <rFont val="Arial"/>
        <family val="2"/>
      </rPr>
      <t>Bsp.: Leitbild (2018), Machbarkeitsstudie (2020)</t>
    </r>
  </si>
  <si>
    <r>
      <rPr>
        <sz val="10"/>
        <color rgb="FFFF0000"/>
        <rFont val="Arial"/>
        <family val="2"/>
      </rPr>
      <t xml:space="preserve">Bitte ausfüllen, Angabe voraussichtlicher Abschlusszeitpunkt (Jahr/Zeitraum). 
</t>
    </r>
    <r>
      <rPr>
        <sz val="10"/>
        <color theme="1"/>
        <rFont val="Arial"/>
        <family val="2"/>
      </rPr>
      <t>Bsp.: Projektierung (2025), UVP (2026), Realisierung (rund 2027-2029)</t>
    </r>
  </si>
  <si>
    <t>Park Villa Schnell</t>
  </si>
  <si>
    <t xml:space="preserve">Öffnung des Zugangs zum historischen Park für die Bevölkerung (mit allenfalls weiteren Nutzungen)
 </t>
  </si>
  <si>
    <t>Öffnung des Zugangs zum historischen Park als Teil der Gebietsentwicklung Steinhof und Sonnhalde</t>
  </si>
  <si>
    <t>Strategische Phase</t>
  </si>
  <si>
    <t>Erstellung Gestaltungskonzept</t>
  </si>
  <si>
    <t>Noch nicht begonnen / keine Abklärungen vorhanden</t>
  </si>
  <si>
    <t xml:space="preserve">Mit der Umgestaltung des Perimeters Gebrüder-Schnell-Terrasse-Grabenstrasse-Hofstattplatz wird eine nachhaltige räumliche Entwicklung angestrebt, die zu einer gesamthaften räumlichen und nutzungsmässigen Verbesserung zugunsten der gesamten Bevölkerung in Burgdorf führt und die Lebens- und Aufenthaltsqualität in der Stadt erhöht. </t>
  </si>
  <si>
    <t>Vorstudien (Konzept, Machbarkeit)</t>
  </si>
  <si>
    <t>Erarbeitung Betriebs- und Gestaltungskonzept Grabenstrasse (Vorprojekt) (2024), Realisierung Betriebs- und Gestaltungskonzept Grabenstrasse (2028)</t>
  </si>
  <si>
    <t>Aufwertung Gyripark</t>
  </si>
  <si>
    <t>Der gesamte Gyripark soll den heutigen Bedürfnissen angepasst und für die Bevölkerung der Stadt Burgdorf im Sinne räumlicher und sozialer Fragestellungen aufgewertet werden.</t>
  </si>
  <si>
    <t>Baumpflanzung Einschlagweg/Brunnmattstrasse</t>
  </si>
  <si>
    <t>Der Einschlagweg und die Brunnmattstrasse sollen durch eine Baumallee aufgewertet werden. Dies soll einerseits die Biodiversität und andererseits die Aufenthaltsqualität erhöhen.</t>
  </si>
  <si>
    <t>Wichtige Verbindung zwischen Burgdorf und Oberburg für zu Fuss Gehende oder Velofahrende. Diese wird durch die Entwicklungen in Oberburg weiter an Wichtigkeit gewinnen.</t>
  </si>
  <si>
    <t>Erarbeitung Variantenstudie (2024)</t>
  </si>
  <si>
    <t>Form der Aufnahme</t>
  </si>
  <si>
    <t>Zwingend aufnehmen</t>
  </si>
  <si>
    <t>Eher aufnehmen</t>
  </si>
  <si>
    <t>Eher NICHT aufnehmen</t>
  </si>
  <si>
    <t>Klar NICHT aufnehmen</t>
  </si>
  <si>
    <t>Aufnahme ins AP</t>
  </si>
  <si>
    <t>Anpassung RGSK</t>
  </si>
  <si>
    <t>Konzeptphase: z.B. Durchführung qualitätssichernde Verfahren wie Wettbewerb, o.ä.</t>
  </si>
  <si>
    <t>Planungsrechtliche Sicherstellung: z.B. Erarbeitung ZPP/UeO</t>
  </si>
  <si>
    <t>Realisierung</t>
  </si>
  <si>
    <t>Unterschiedliche Schritte in Teilarealen</t>
  </si>
  <si>
    <t>Projektierung</t>
  </si>
  <si>
    <t>Kirchberg (BE)</t>
  </si>
  <si>
    <t>Gering</t>
  </si>
  <si>
    <t>Realisiert / z.T. Realisiert</t>
  </si>
  <si>
    <t>Rüti bei Lyssach</t>
  </si>
  <si>
    <t>AP_Gemeinden</t>
  </si>
  <si>
    <t>Stand_Siedlung</t>
  </si>
  <si>
    <t>Stand_Landschaft</t>
  </si>
  <si>
    <t>Horizonte</t>
  </si>
  <si>
    <t>Wahrscheinlichkeiten</t>
  </si>
  <si>
    <t>Bezeichnung</t>
  </si>
  <si>
    <t>EM.L-Tg.1</t>
  </si>
  <si>
    <t>Landschaftsschutz und Siedlungstrenngürtel - Agglomeration</t>
  </si>
  <si>
    <t>EM.L-Tg.2</t>
  </si>
  <si>
    <t>Landschaftsschutz und Siedlungsbegrenzung – übrige Region</t>
  </si>
  <si>
    <t>Gastgewerbliche Nutzungen ausserhalb des Siedlungsgebiets</t>
  </si>
  <si>
    <t>EM.T-S.1</t>
  </si>
  <si>
    <t>Sistieren</t>
  </si>
  <si>
    <t>Kein Anpassungsbedarf</t>
  </si>
  <si>
    <t>Anpassung KS</t>
  </si>
  <si>
    <t>Perimeteranpassung</t>
  </si>
  <si>
    <t>RGSK Emmental 2025</t>
  </si>
  <si>
    <t>Aufnahme eines 
(Teil-)Projekts ins AP</t>
  </si>
  <si>
    <r>
      <t xml:space="preserve">Umgang
</t>
    </r>
    <r>
      <rPr>
        <sz val="10"/>
        <rFont val="Arial"/>
        <family val="2"/>
      </rPr>
      <t>Schriftliche Ausführung</t>
    </r>
  </si>
  <si>
    <t>Neue Massnahme</t>
  </si>
  <si>
    <r>
      <t xml:space="preserve">Anpassung RGSK
</t>
    </r>
    <r>
      <rPr>
        <sz val="10"/>
        <color theme="1"/>
        <rFont val="Arial"/>
        <family val="2"/>
      </rPr>
      <t>Kein Anpassungsbedarf
Anpassung KS
Perimeteranpassung
Neue Massnahme
Sistieren</t>
    </r>
  </si>
  <si>
    <t>Mit KS VO aufnehmen</t>
  </si>
  <si>
    <t>Frei- und Grünräume</t>
  </si>
  <si>
    <t>Siedlungsentwicklung Uferweg;
Überarbeitung UeO Gyrischachen</t>
  </si>
  <si>
    <t>Siedlungstrenngürtel</t>
  </si>
  <si>
    <t>EM.L-Tg</t>
  </si>
  <si>
    <t>EM.T-S</t>
  </si>
  <si>
    <t>Gastgewerbe?</t>
  </si>
  <si>
    <t>Aufwertung Aufenthaltsqualität Gebrüder-Schnell-Terrasse-Grabenstrasse-Hofstattplatz</t>
  </si>
  <si>
    <t>Koordinationsstand (RGSK 2025)</t>
  </si>
  <si>
    <t>Koordinationsstand (RGSK 2021)</t>
  </si>
  <si>
    <t>VO</t>
  </si>
  <si>
    <t>RGSK-Nr. (2021)</t>
  </si>
  <si>
    <t>RGSK-Nr. (2025)</t>
  </si>
  <si>
    <t>EM.L-Tg.01</t>
  </si>
  <si>
    <t>EM.L-Tg.02</t>
  </si>
  <si>
    <t>EM.T-S.01</t>
  </si>
  <si>
    <t>EM.L-Gr.01.04</t>
  </si>
  <si>
    <t>EM.L-Gr.01.03</t>
  </si>
  <si>
    <t>EM.L-Gr.01.02</t>
  </si>
  <si>
    <t>EM.L-Gr.01.01</t>
  </si>
  <si>
    <t>EM.L-Gr</t>
  </si>
  <si>
    <t>Siedlungsprägender Grünraum</t>
  </si>
  <si>
    <t>RGSK-Nr. 2021</t>
  </si>
  <si>
    <t>RGSK-Nr. 2025</t>
  </si>
  <si>
    <t>Schwerpunkt Tourismus/Freizeit/Erholung</t>
  </si>
  <si>
    <t>Öffentliche Parkanlage Villa Schnell (EM.L-FG.1.1, A-Horizont)</t>
  </si>
  <si>
    <t>Aufwertung Aufenthaltsqualität Gebrüder-Schnell-Terrasse-Grabenstrasse-Hofstattplatz (EM.L-FG.1.2, A-Horizont)</t>
  </si>
  <si>
    <t>Aufwertung Gyripark (EM.L-FG.1.3, A-Horizont)</t>
  </si>
  <si>
    <t>Baumpflanzung Einschlagweg/Brunnmattstrasse (EM.L-SK.1.1, A-Horizont)</t>
  </si>
  <si>
    <t>Umsetzungspriorität (RGSK 2025)</t>
  </si>
  <si>
    <r>
      <t xml:space="preserve">Aufnahme eines 
(Teil-)Projekts ins AP
</t>
    </r>
    <r>
      <rPr>
        <sz val="10"/>
        <rFont val="Arial"/>
        <family val="2"/>
      </rPr>
      <t>Massnahmentitel (neue AP-Nr., AP-Umsetzungshorizont)</t>
    </r>
  </si>
  <si>
    <t>Prio. 1: 2025–2031
Prio. 2: 2032–2035
Prio. 3: ab 2035, längerfristig</t>
  </si>
  <si>
    <t>Umsetzungspriorität</t>
  </si>
  <si>
    <t>Prio. 1 (2025 – 2031)</t>
  </si>
  <si>
    <t>Prio. 2 (2032 – 2035)</t>
  </si>
  <si>
    <t>Prio 3 (ab 2035)</t>
  </si>
  <si>
    <t>neue Massnahme RGSK 2025</t>
  </si>
  <si>
    <t>Daueraufgabe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</si>
</sst>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Bold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theme="9" tint="-0.499984740745262"/>
      <name val="Arial"/>
      <family val="2"/>
    </font>
    <font>
      <sz val="12"/>
      <color rgb="FF00B05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trike/>
      <sz val="12"/>
      <color theme="1"/>
      <name val="Arial"/>
      <family val="2"/>
    </font>
    <font>
      <strike/>
      <sz val="12"/>
      <name val="Arial"/>
      <family val="2"/>
    </font>
    <font>
      <strike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theme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vertical="top"/>
    </xf>
    <xf numFmtId="0" fontId="5" fillId="4" borderId="8" xfId="0" applyFont="1" applyFill="1" applyBorder="1" applyAlignment="1">
      <alignment vertical="top"/>
    </xf>
    <xf numFmtId="0" fontId="6" fillId="5" borderId="7" xfId="0" applyFont="1" applyFill="1" applyBorder="1" applyAlignment="1">
      <alignment vertical="top" wrapText="1"/>
    </xf>
    <xf numFmtId="0" fontId="6" fillId="6" borderId="9" xfId="0" applyFont="1" applyFill="1" applyBorder="1" applyAlignment="1" applyProtection="1">
      <alignment vertical="top" wrapText="1"/>
      <protection locked="0"/>
    </xf>
    <xf numFmtId="0" fontId="6" fillId="6" borderId="10" xfId="0" applyFont="1" applyFill="1" applyBorder="1" applyAlignment="1" applyProtection="1">
      <alignment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7" fillId="2" borderId="12" xfId="0" applyFont="1" applyFill="1" applyBorder="1" applyAlignment="1">
      <alignment horizontal="center" textRotation="90" wrapText="1"/>
    </xf>
    <xf numFmtId="0" fontId="5" fillId="4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6" fillId="5" borderId="13" xfId="0" applyFont="1" applyFill="1" applyBorder="1" applyAlignment="1">
      <alignment vertical="top" wrapText="1"/>
    </xf>
    <xf numFmtId="0" fontId="6" fillId="5" borderId="14" xfId="0" applyFont="1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Alignment="1">
      <alignment vertical="top"/>
    </xf>
    <xf numFmtId="0" fontId="8" fillId="0" borderId="0" xfId="0" applyFont="1" applyAlignment="1">
      <alignment vertical="top" wrapText="1"/>
    </xf>
    <xf numFmtId="0" fontId="2" fillId="8" borderId="3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0" fillId="0" borderId="15" xfId="0" applyFont="1" applyBorder="1" applyAlignment="1" applyProtection="1">
      <alignment vertical="top" wrapText="1"/>
      <protection locked="0"/>
    </xf>
    <xf numFmtId="0" fontId="11" fillId="0" borderId="0" xfId="0" applyFont="1"/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vertical="top" wrapText="1"/>
    </xf>
    <xf numFmtId="0" fontId="13" fillId="4" borderId="16" xfId="0" applyFont="1" applyFill="1" applyBorder="1" applyAlignment="1">
      <alignment vertical="top" wrapText="1"/>
    </xf>
    <xf numFmtId="0" fontId="6" fillId="5" borderId="17" xfId="0" applyFont="1" applyFill="1" applyBorder="1" applyAlignment="1" applyProtection="1">
      <alignment vertical="top" wrapText="1"/>
      <protection locked="0"/>
    </xf>
    <xf numFmtId="0" fontId="6" fillId="10" borderId="9" xfId="0" applyFont="1" applyFill="1" applyBorder="1" applyAlignment="1" applyProtection="1">
      <alignment vertical="top" wrapText="1"/>
      <protection locked="0"/>
    </xf>
    <xf numFmtId="0" fontId="13" fillId="7" borderId="18" xfId="0" applyFont="1" applyFill="1" applyBorder="1" applyAlignment="1" applyProtection="1">
      <alignment vertical="top" wrapText="1"/>
      <protection locked="0"/>
    </xf>
    <xf numFmtId="0" fontId="13" fillId="5" borderId="18" xfId="0" applyFont="1" applyFill="1" applyBorder="1" applyAlignment="1" applyProtection="1">
      <alignment vertical="top" wrapText="1"/>
      <protection locked="0"/>
    </xf>
    <xf numFmtId="0" fontId="13" fillId="6" borderId="9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>
      <alignment horizontal="center" vertical="center" textRotation="90" wrapText="1"/>
    </xf>
    <xf numFmtId="0" fontId="5" fillId="4" borderId="19" xfId="0" applyFont="1" applyFill="1" applyBorder="1" applyAlignment="1">
      <alignment vertical="top"/>
    </xf>
    <xf numFmtId="0" fontId="5" fillId="4" borderId="7" xfId="0" applyFont="1" applyFill="1" applyBorder="1" applyAlignment="1">
      <alignment horizontal="left" vertical="top"/>
    </xf>
    <xf numFmtId="0" fontId="2" fillId="9" borderId="11" xfId="0" applyFont="1" applyFill="1" applyBorder="1" applyAlignment="1" applyProtection="1">
      <alignment horizontal="left" vertical="top" wrapText="1"/>
      <protection locked="0"/>
    </xf>
    <xf numFmtId="0" fontId="7" fillId="9" borderId="12" xfId="0" applyFont="1" applyFill="1" applyBorder="1" applyAlignment="1">
      <alignment horizontal="center" textRotation="90" wrapText="1"/>
    </xf>
    <xf numFmtId="0" fontId="6" fillId="10" borderId="14" xfId="0" applyFont="1" applyFill="1" applyBorder="1" applyAlignment="1">
      <alignment horizontal="center" vertical="top" wrapText="1"/>
    </xf>
    <xf numFmtId="0" fontId="6" fillId="10" borderId="7" xfId="0" applyFont="1" applyFill="1" applyBorder="1" applyAlignment="1">
      <alignment vertical="top" wrapText="1"/>
    </xf>
    <xf numFmtId="0" fontId="6" fillId="10" borderId="13" xfId="0" applyFont="1" applyFill="1" applyBorder="1" applyAlignment="1">
      <alignment vertical="top" wrapText="1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>
      <alignment horizontal="center" vertical="center" textRotation="90" wrapText="1"/>
    </xf>
    <xf numFmtId="0" fontId="2" fillId="9" borderId="12" xfId="0" applyFont="1" applyFill="1" applyBorder="1" applyAlignment="1">
      <alignment horizontal="center" vertical="center" textRotation="90" wrapText="1"/>
    </xf>
    <xf numFmtId="0" fontId="6" fillId="10" borderId="19" xfId="0" applyFont="1" applyFill="1" applyBorder="1" applyAlignment="1" applyProtection="1">
      <alignment vertical="top" wrapText="1"/>
      <protection locked="0"/>
    </xf>
    <xf numFmtId="0" fontId="13" fillId="5" borderId="7" xfId="0" applyFont="1" applyFill="1" applyBorder="1" applyAlignment="1">
      <alignment vertical="top" wrapText="1"/>
    </xf>
    <xf numFmtId="0" fontId="13" fillId="5" borderId="19" xfId="0" applyFont="1" applyFill="1" applyBorder="1" applyAlignment="1" applyProtection="1">
      <alignment vertical="top" wrapText="1"/>
      <protection locked="0"/>
    </xf>
    <xf numFmtId="0" fontId="13" fillId="5" borderId="9" xfId="0" applyFont="1" applyFill="1" applyBorder="1" applyAlignment="1" applyProtection="1">
      <alignment vertical="top" wrapText="1"/>
      <protection locked="0"/>
    </xf>
    <xf numFmtId="0" fontId="13" fillId="5" borderId="7" xfId="0" applyFont="1" applyFill="1" applyBorder="1" applyAlignment="1" applyProtection="1">
      <alignment vertical="top" wrapText="1"/>
      <protection locked="0"/>
    </xf>
    <xf numFmtId="0" fontId="13" fillId="10" borderId="7" xfId="0" applyFont="1" applyFill="1" applyBorder="1" applyAlignment="1">
      <alignment vertical="top" wrapText="1"/>
    </xf>
    <xf numFmtId="0" fontId="6" fillId="10" borderId="9" xfId="0" applyFont="1" applyFill="1" applyBorder="1" applyAlignment="1" applyProtection="1">
      <alignment horizontal="center" vertical="top" wrapText="1"/>
      <protection locked="0"/>
    </xf>
    <xf numFmtId="0" fontId="14" fillId="5" borderId="7" xfId="0" applyFont="1" applyFill="1" applyBorder="1" applyAlignment="1">
      <alignment vertical="top" wrapText="1"/>
    </xf>
    <xf numFmtId="0" fontId="14" fillId="5" borderId="13" xfId="0" applyFont="1" applyFill="1" applyBorder="1" applyAlignment="1">
      <alignment vertical="top" wrapText="1"/>
    </xf>
    <xf numFmtId="0" fontId="14" fillId="5" borderId="14" xfId="0" applyFont="1" applyFill="1" applyBorder="1" applyAlignment="1">
      <alignment horizontal="center" vertical="top" wrapText="1"/>
    </xf>
    <xf numFmtId="0" fontId="14" fillId="10" borderId="7" xfId="0" applyFont="1" applyFill="1" applyBorder="1" applyAlignment="1">
      <alignment vertical="top" wrapText="1"/>
    </xf>
    <xf numFmtId="0" fontId="14" fillId="10" borderId="13" xfId="0" applyFont="1" applyFill="1" applyBorder="1" applyAlignment="1">
      <alignment vertical="top" wrapText="1"/>
    </xf>
    <xf numFmtId="0" fontId="14" fillId="10" borderId="14" xfId="0" applyFont="1" applyFill="1" applyBorder="1" applyAlignment="1">
      <alignment horizontal="center" vertical="top" wrapText="1"/>
    </xf>
    <xf numFmtId="0" fontId="14" fillId="5" borderId="17" xfId="0" applyFont="1" applyFill="1" applyBorder="1" applyAlignment="1" applyProtection="1">
      <alignment vertical="top" wrapText="1"/>
      <protection locked="0"/>
    </xf>
    <xf numFmtId="0" fontId="14" fillId="10" borderId="9" xfId="0" applyFont="1" applyFill="1" applyBorder="1" applyAlignment="1" applyProtection="1">
      <alignment vertical="top" wrapText="1"/>
      <protection locked="0"/>
    </xf>
    <xf numFmtId="0" fontId="15" fillId="7" borderId="18" xfId="0" applyFont="1" applyFill="1" applyBorder="1" applyAlignment="1" applyProtection="1">
      <alignment vertical="top" wrapText="1"/>
      <protection locked="0"/>
    </xf>
    <xf numFmtId="0" fontId="16" fillId="0" borderId="0" xfId="0" applyFont="1"/>
    <xf numFmtId="0" fontId="15" fillId="5" borderId="18" xfId="0" applyFont="1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1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6B26-556A-3542-9972-A3EBD27F5094}">
  <dimension ref="A1:V11"/>
  <sheetViews>
    <sheetView tabSelected="1" zoomScale="80" zoomScaleNormal="80" workbookViewId="0">
      <pane xSplit="9" ySplit="2" topLeftCell="J3" activePane="bottomRight" state="frozen"/>
      <selection pane="topRight" activeCell="D1" sqref="D1"/>
      <selection pane="bottomLeft" activeCell="A3" sqref="A3"/>
      <selection pane="bottomRight" activeCell="A4" sqref="A4"/>
    </sheetView>
  </sheetViews>
  <sheetFormatPr baseColWidth="10" defaultRowHeight="16"/>
  <cols>
    <col min="1" max="1" width="20.6640625" customWidth="1"/>
    <col min="2" max="2" width="22.33203125" hidden="1" customWidth="1"/>
    <col min="3" max="3" width="15.1640625" hidden="1" customWidth="1"/>
    <col min="4" max="4" width="10.1640625" hidden="1" customWidth="1"/>
    <col min="5" max="5" width="20.6640625" customWidth="1"/>
    <col min="6" max="6" width="22.33203125" customWidth="1"/>
    <col min="7" max="7" width="15.1640625" customWidth="1"/>
    <col min="8" max="9" width="10.1640625" customWidth="1"/>
    <col min="10" max="11" width="32.5" customWidth="1"/>
    <col min="12" max="12" width="15.1640625" customWidth="1"/>
    <col min="13" max="13" width="32.5" customWidth="1"/>
    <col min="14" max="14" width="15.1640625" customWidth="1"/>
    <col min="15" max="15" width="22.33203125" customWidth="1"/>
    <col min="16" max="16" width="32.5" customWidth="1"/>
    <col min="17" max="19" width="36.83203125" customWidth="1"/>
    <col min="20" max="20" width="32.5" customWidth="1"/>
    <col min="21" max="21" width="36.83203125" customWidth="1"/>
    <col min="22" max="22" width="22.33203125" customWidth="1"/>
  </cols>
  <sheetData>
    <row r="1" spans="1:22" ht="60">
      <c r="A1" s="15" t="s">
        <v>119</v>
      </c>
      <c r="B1" s="15" t="s">
        <v>0</v>
      </c>
      <c r="C1" s="15" t="s">
        <v>35</v>
      </c>
      <c r="D1" s="15" t="s">
        <v>106</v>
      </c>
      <c r="E1" s="41" t="s">
        <v>120</v>
      </c>
      <c r="F1" s="41" t="s">
        <v>0</v>
      </c>
      <c r="G1" s="41" t="s">
        <v>35</v>
      </c>
      <c r="H1" s="41" t="s">
        <v>105</v>
      </c>
      <c r="I1" s="41" t="s">
        <v>126</v>
      </c>
      <c r="J1" s="2" t="s">
        <v>36</v>
      </c>
      <c r="K1" s="2" t="s">
        <v>37</v>
      </c>
      <c r="L1" s="2" t="s">
        <v>38</v>
      </c>
      <c r="M1" s="3" t="s">
        <v>1</v>
      </c>
      <c r="N1" s="4" t="s">
        <v>2</v>
      </c>
      <c r="O1" s="4" t="s">
        <v>3</v>
      </c>
      <c r="P1" s="4" t="s">
        <v>4</v>
      </c>
      <c r="Q1" s="4" t="s">
        <v>5</v>
      </c>
      <c r="R1" s="4" t="s">
        <v>6</v>
      </c>
      <c r="S1" s="5" t="s">
        <v>7</v>
      </c>
      <c r="T1" s="29" t="s">
        <v>92</v>
      </c>
      <c r="U1" s="29"/>
      <c r="V1" s="24" t="s">
        <v>93</v>
      </c>
    </row>
    <row r="2" spans="1:22" ht="154">
      <c r="A2" s="38"/>
      <c r="B2" s="38"/>
      <c r="C2" s="38"/>
      <c r="D2" s="16" t="s">
        <v>18</v>
      </c>
      <c r="E2" s="48"/>
      <c r="F2" s="48"/>
      <c r="G2" s="48"/>
      <c r="H2" s="42" t="s">
        <v>18</v>
      </c>
      <c r="I2" s="42"/>
      <c r="J2" s="7" t="s">
        <v>39</v>
      </c>
      <c r="K2" s="7" t="s">
        <v>40</v>
      </c>
      <c r="L2" s="7" t="s">
        <v>8</v>
      </c>
      <c r="M2" s="7" t="s">
        <v>41</v>
      </c>
      <c r="N2" s="7" t="s">
        <v>9</v>
      </c>
      <c r="O2" s="7" t="s">
        <v>10</v>
      </c>
      <c r="P2" s="8" t="s">
        <v>42</v>
      </c>
      <c r="Q2" s="8" t="s">
        <v>43</v>
      </c>
      <c r="R2" s="8" t="s">
        <v>44</v>
      </c>
      <c r="S2" s="9" t="s">
        <v>11</v>
      </c>
      <c r="T2" s="30" t="s">
        <v>96</v>
      </c>
      <c r="U2" s="30" t="s">
        <v>94</v>
      </c>
      <c r="V2" s="25" t="s">
        <v>127</v>
      </c>
    </row>
    <row r="3" spans="1:22">
      <c r="A3" s="10" t="s">
        <v>117</v>
      </c>
      <c r="B3" s="39" t="s">
        <v>98</v>
      </c>
      <c r="C3" s="10"/>
      <c r="D3" s="10"/>
      <c r="E3" s="10" t="s">
        <v>118</v>
      </c>
      <c r="F3" s="3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31"/>
      <c r="U3" s="18"/>
      <c r="V3" s="32"/>
    </row>
    <row r="4" spans="1:22" ht="85">
      <c r="A4" s="50" t="s">
        <v>133</v>
      </c>
      <c r="B4" s="51" t="s">
        <v>12</v>
      </c>
      <c r="C4" s="52" t="s">
        <v>45</v>
      </c>
      <c r="D4" s="53"/>
      <c r="E4" s="54" t="s">
        <v>116</v>
      </c>
      <c r="F4" s="49" t="s">
        <v>12</v>
      </c>
      <c r="G4" s="34" t="s">
        <v>45</v>
      </c>
      <c r="H4" s="55" t="s">
        <v>107</v>
      </c>
      <c r="I4" s="55" t="s">
        <v>130</v>
      </c>
      <c r="J4" s="13" t="s">
        <v>46</v>
      </c>
      <c r="K4" s="13" t="s">
        <v>47</v>
      </c>
      <c r="L4" s="13"/>
      <c r="M4" s="13" t="s">
        <v>48</v>
      </c>
      <c r="N4" s="13" t="s">
        <v>21</v>
      </c>
      <c r="O4" s="13" t="s">
        <v>16</v>
      </c>
      <c r="P4" s="13"/>
      <c r="Q4" s="13"/>
      <c r="R4" s="13" t="s">
        <v>49</v>
      </c>
      <c r="S4" s="14"/>
      <c r="T4" s="33" t="s">
        <v>95</v>
      </c>
      <c r="U4" s="34" t="s">
        <v>97</v>
      </c>
      <c r="V4" s="35" t="s">
        <v>122</v>
      </c>
    </row>
    <row r="5" spans="1:22" ht="221">
      <c r="A5" s="50" t="s">
        <v>133</v>
      </c>
      <c r="B5" s="51" t="s">
        <v>12</v>
      </c>
      <c r="C5" s="52" t="s">
        <v>104</v>
      </c>
      <c r="D5" s="53"/>
      <c r="E5" s="54" t="s">
        <v>115</v>
      </c>
      <c r="F5" s="49" t="s">
        <v>12</v>
      </c>
      <c r="G5" s="34" t="s">
        <v>104</v>
      </c>
      <c r="H5" s="55" t="s">
        <v>107</v>
      </c>
      <c r="I5" s="55" t="s">
        <v>130</v>
      </c>
      <c r="J5" s="13" t="s">
        <v>51</v>
      </c>
      <c r="K5" s="13"/>
      <c r="L5" s="13"/>
      <c r="M5" s="13" t="s">
        <v>52</v>
      </c>
      <c r="N5" s="13" t="s">
        <v>21</v>
      </c>
      <c r="O5" s="13" t="s">
        <v>16</v>
      </c>
      <c r="P5" s="13"/>
      <c r="Q5" s="13"/>
      <c r="R5" s="13" t="s">
        <v>53</v>
      </c>
      <c r="S5" s="14"/>
      <c r="T5" s="33" t="s">
        <v>95</v>
      </c>
      <c r="U5" s="34" t="s">
        <v>97</v>
      </c>
      <c r="V5" s="35" t="s">
        <v>123</v>
      </c>
    </row>
    <row r="6" spans="1:22" ht="119">
      <c r="A6" s="50" t="s">
        <v>133</v>
      </c>
      <c r="B6" s="51" t="s">
        <v>12</v>
      </c>
      <c r="C6" s="52" t="s">
        <v>54</v>
      </c>
      <c r="D6" s="53"/>
      <c r="E6" s="54" t="s">
        <v>114</v>
      </c>
      <c r="F6" s="49" t="s">
        <v>12</v>
      </c>
      <c r="G6" s="34" t="s">
        <v>54</v>
      </c>
      <c r="H6" s="55" t="s">
        <v>107</v>
      </c>
      <c r="I6" s="55" t="s">
        <v>130</v>
      </c>
      <c r="J6" s="13" t="s">
        <v>55</v>
      </c>
      <c r="K6" s="37" t="s">
        <v>99</v>
      </c>
      <c r="L6" s="13"/>
      <c r="M6" s="13" t="s">
        <v>50</v>
      </c>
      <c r="N6" s="13" t="s">
        <v>21</v>
      </c>
      <c r="O6" s="13" t="s">
        <v>16</v>
      </c>
      <c r="P6" s="13"/>
      <c r="Q6" s="13"/>
      <c r="R6" s="13"/>
      <c r="S6" s="14"/>
      <c r="T6" s="33" t="s">
        <v>95</v>
      </c>
      <c r="U6" s="34" t="s">
        <v>97</v>
      </c>
      <c r="V6" s="35" t="s">
        <v>124</v>
      </c>
    </row>
    <row r="7" spans="1:22" ht="102">
      <c r="A7" s="50" t="s">
        <v>133</v>
      </c>
      <c r="B7" s="51" t="s">
        <v>12</v>
      </c>
      <c r="C7" s="52" t="s">
        <v>56</v>
      </c>
      <c r="D7" s="53"/>
      <c r="E7" s="54" t="s">
        <v>113</v>
      </c>
      <c r="F7" s="49" t="s">
        <v>12</v>
      </c>
      <c r="G7" s="34" t="s">
        <v>56</v>
      </c>
      <c r="H7" s="55" t="s">
        <v>107</v>
      </c>
      <c r="I7" s="55" t="s">
        <v>130</v>
      </c>
      <c r="J7" s="13" t="s">
        <v>57</v>
      </c>
      <c r="K7" s="13" t="s">
        <v>58</v>
      </c>
      <c r="L7" s="13"/>
      <c r="M7" s="13" t="s">
        <v>52</v>
      </c>
      <c r="N7" s="13" t="s">
        <v>21</v>
      </c>
      <c r="O7" s="13" t="s">
        <v>16</v>
      </c>
      <c r="P7" s="13"/>
      <c r="Q7" s="13"/>
      <c r="R7" s="13" t="s">
        <v>59</v>
      </c>
      <c r="S7" s="14"/>
      <c r="T7" s="33" t="s">
        <v>95</v>
      </c>
      <c r="U7" s="34" t="s">
        <v>97</v>
      </c>
      <c r="V7" s="35" t="s">
        <v>125</v>
      </c>
    </row>
    <row r="11" spans="1:22">
      <c r="C11" s="28"/>
      <c r="G11" s="28"/>
      <c r="H11" s="28"/>
      <c r="I11" s="28"/>
    </row>
  </sheetData>
  <autoFilter ref="A1:T7" xr:uid="{F5326B26-556A-3542-9972-A3EBD27F5094}"/>
  <conditionalFormatting sqref="T4:T7">
    <cfRule type="containsText" dxfId="18" priority="2" stopIfTrue="1" operator="containsText" text="Perimeteranpassung">
      <formula>NOT(ISERROR(SEARCH("Perimeteranpassung",T4)))</formula>
    </cfRule>
    <cfRule type="containsText" dxfId="17" priority="3" operator="containsText" text="Neue Massnahme">
      <formula>NOT(ISERROR(SEARCH("Neue Massnahme",T4)))</formula>
    </cfRule>
    <cfRule type="containsText" dxfId="16" priority="4" operator="containsText" text="Kein Anpassungsbedarf">
      <formula>NOT(ISERROR(SEARCH("Kein Anpassungsbedarf",T4)))</formula>
    </cfRule>
    <cfRule type="containsText" dxfId="15" priority="5" stopIfTrue="1" operator="containsText" text="Anpassung KS">
      <formula>NOT(ISERROR(SEARCH("Anpassung KS",T4)))</formula>
    </cfRule>
    <cfRule type="containsText" dxfId="14" priority="6" operator="containsText" text="Sistieren">
      <formula>NOT(ISERROR(SEARCH("Sistieren",T4)))</formula>
    </cfRule>
  </conditionalFormatting>
  <conditionalFormatting sqref="V3:V7">
    <cfRule type="notContainsBlanks" dxfId="13" priority="1">
      <formula>LEN(TRIM(V3))&gt;0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D269D4-B414-5045-A36E-94D950C3C35D}">
          <x14:formula1>
            <xm:f>Auswahlliste!$H$2:$H$6</xm:f>
          </x14:formula1>
          <xm:sqref>T4:T7</xm:sqref>
        </x14:dataValidation>
        <x14:dataValidation type="list" allowBlank="1" showInputMessage="1" showErrorMessage="1" xr:uid="{595F8AE7-6205-CE4D-A96D-AA5E5F0FEBCF}">
          <x14:formula1>
            <xm:f>Auswahlliste!$B$2:$B$4</xm:f>
          </x14:formula1>
          <xm:sqref>I4:I7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010E8-530A-DA4D-8AEA-CAACCA39965A}">
  <dimension ref="A1:J71"/>
  <sheetViews>
    <sheetView zoomScale="80" zoomScaleNormal="80" workbookViewId="0">
      <pane xSplit="7" ySplit="2" topLeftCell="H3" activePane="bottomRight" state="frozen"/>
      <selection pane="topRight" activeCell="G1" sqref="G1"/>
      <selection pane="bottomLeft" activeCell="A3" sqref="A3"/>
      <selection pane="bottomRight" activeCell="F10" sqref="F10"/>
    </sheetView>
  </sheetViews>
  <sheetFormatPr baseColWidth="10" defaultRowHeight="16"/>
  <cols>
    <col min="1" max="1" width="14.6640625" customWidth="1"/>
    <col min="2" max="2" width="14.6640625" hidden="1" customWidth="1"/>
    <col min="3" max="3" width="10.1640625" hidden="1" customWidth="1"/>
    <col min="4" max="5" width="14.6640625" customWidth="1"/>
    <col min="6" max="7" width="10.1640625" customWidth="1"/>
    <col min="8" max="8" width="32.5" style="26" customWidth="1"/>
    <col min="9" max="9" width="36.83203125" customWidth="1"/>
    <col min="10" max="10" width="22.33203125" customWidth="1"/>
  </cols>
  <sheetData>
    <row r="1" spans="1:10" ht="60">
      <c r="A1" s="1" t="s">
        <v>108</v>
      </c>
      <c r="B1" s="1" t="s">
        <v>81</v>
      </c>
      <c r="C1" s="15" t="s">
        <v>106</v>
      </c>
      <c r="D1" s="46" t="s">
        <v>109</v>
      </c>
      <c r="E1" s="46" t="s">
        <v>81</v>
      </c>
      <c r="F1" s="41" t="s">
        <v>105</v>
      </c>
      <c r="G1" s="41" t="s">
        <v>126</v>
      </c>
      <c r="H1" s="29" t="s">
        <v>92</v>
      </c>
      <c r="I1" s="29"/>
      <c r="J1" s="24" t="s">
        <v>93</v>
      </c>
    </row>
    <row r="2" spans="1:10" ht="120">
      <c r="A2" s="6"/>
      <c r="B2" s="6"/>
      <c r="C2" s="16" t="s">
        <v>18</v>
      </c>
      <c r="D2" s="47"/>
      <c r="E2" s="47"/>
      <c r="F2" s="42" t="s">
        <v>18</v>
      </c>
      <c r="G2" s="42" t="s">
        <v>128</v>
      </c>
      <c r="H2" s="30" t="s">
        <v>96</v>
      </c>
      <c r="I2" s="30" t="s">
        <v>94</v>
      </c>
      <c r="J2" s="25" t="s">
        <v>127</v>
      </c>
    </row>
    <row r="3" spans="1:10" ht="17">
      <c r="A3" s="17" t="s">
        <v>101</v>
      </c>
      <c r="B3" s="40" t="s">
        <v>100</v>
      </c>
      <c r="C3" s="18"/>
      <c r="D3" s="17" t="s">
        <v>101</v>
      </c>
      <c r="E3" s="40" t="s">
        <v>100</v>
      </c>
      <c r="F3" s="18"/>
      <c r="G3" s="18"/>
      <c r="H3" s="31"/>
      <c r="I3" s="18"/>
      <c r="J3" s="32"/>
    </row>
    <row r="4" spans="1:10" s="65" customFormat="1" ht="85">
      <c r="A4" s="56" t="s">
        <v>82</v>
      </c>
      <c r="B4" s="57" t="s">
        <v>83</v>
      </c>
      <c r="C4" s="58" t="s">
        <v>19</v>
      </c>
      <c r="D4" s="59" t="s">
        <v>110</v>
      </c>
      <c r="E4" s="60" t="s">
        <v>83</v>
      </c>
      <c r="F4" s="61" t="s">
        <v>19</v>
      </c>
      <c r="G4" s="61" t="s">
        <v>134</v>
      </c>
      <c r="H4" s="62" t="s">
        <v>88</v>
      </c>
      <c r="I4" s="63"/>
      <c r="J4" s="64"/>
    </row>
    <row r="5" spans="1:10" s="65" customFormat="1" ht="85">
      <c r="A5" s="56" t="s">
        <v>84</v>
      </c>
      <c r="B5" s="57" t="s">
        <v>85</v>
      </c>
      <c r="C5" s="58" t="s">
        <v>19</v>
      </c>
      <c r="D5" s="59" t="s">
        <v>111</v>
      </c>
      <c r="E5" s="60" t="s">
        <v>85</v>
      </c>
      <c r="F5" s="61" t="s">
        <v>19</v>
      </c>
      <c r="G5" s="61" t="s">
        <v>134</v>
      </c>
      <c r="H5" s="62" t="s">
        <v>88</v>
      </c>
      <c r="I5" s="63"/>
      <c r="J5" s="66"/>
    </row>
    <row r="6" spans="1:10" ht="17">
      <c r="A6" s="17" t="s">
        <v>102</v>
      </c>
      <c r="B6" s="40" t="s">
        <v>103</v>
      </c>
      <c r="C6" s="18"/>
      <c r="D6" s="17" t="s">
        <v>102</v>
      </c>
      <c r="E6" s="40" t="s">
        <v>121</v>
      </c>
      <c r="F6" s="18"/>
      <c r="G6" s="18"/>
      <c r="H6" s="31"/>
      <c r="I6" s="18"/>
      <c r="J6" s="32"/>
    </row>
    <row r="7" spans="1:10" ht="102">
      <c r="A7" s="12" t="s">
        <v>87</v>
      </c>
      <c r="B7" s="19" t="s">
        <v>86</v>
      </c>
      <c r="C7" s="20" t="s">
        <v>19</v>
      </c>
      <c r="D7" s="44" t="s">
        <v>112</v>
      </c>
      <c r="E7" s="45" t="s">
        <v>86</v>
      </c>
      <c r="F7" s="43" t="s">
        <v>19</v>
      </c>
      <c r="G7" s="43" t="s">
        <v>134</v>
      </c>
      <c r="H7" s="33" t="s">
        <v>89</v>
      </c>
      <c r="I7" s="34"/>
      <c r="J7" s="36"/>
    </row>
    <row r="70" spans="8:8">
      <c r="H70" s="27"/>
    </row>
    <row r="71" spans="8:8">
      <c r="H71" s="27"/>
    </row>
  </sheetData>
  <autoFilter ref="A1:G7" xr:uid="{8FA010E8-530A-DA4D-8AEA-CAACCA39965A}"/>
  <conditionalFormatting sqref="H4:H5">
    <cfRule type="containsText" dxfId="12" priority="23" stopIfTrue="1" operator="containsText" text="Perimeteranpassung">
      <formula>NOT(ISERROR(SEARCH("Perimeteranpassung",H4)))</formula>
    </cfRule>
    <cfRule type="containsText" dxfId="11" priority="24" operator="containsText" text="Neue Massnahme">
      <formula>NOT(ISERROR(SEARCH("Neue Massnahme",H4)))</formula>
    </cfRule>
    <cfRule type="containsText" dxfId="10" priority="25" operator="containsText" text="Kein Anpassungsbedarf">
      <formula>NOT(ISERROR(SEARCH("Kein Anpassungsbedarf",H4)))</formula>
    </cfRule>
    <cfRule type="containsText" dxfId="9" priority="26" stopIfTrue="1" operator="containsText" text="Anpassung KS">
      <formula>NOT(ISERROR(SEARCH("Anpassung KS",H4)))</formula>
    </cfRule>
    <cfRule type="containsText" dxfId="8" priority="27" operator="containsText" text="Sistieren">
      <formula>NOT(ISERROR(SEARCH("Sistieren",H4)))</formula>
    </cfRule>
  </conditionalFormatting>
  <conditionalFormatting sqref="J3:J7">
    <cfRule type="notContainsBlanks" dxfId="7" priority="22">
      <formula>LEN(TRIM(J3))&gt;0</formula>
    </cfRule>
  </conditionalFormatting>
  <conditionalFormatting sqref="H7">
    <cfRule type="containsText" dxfId="6" priority="1" stopIfTrue="1" operator="containsText" text="Perimeteranpassung">
      <formula>NOT(ISERROR(SEARCH("Perimeteranpassung",H7)))</formula>
    </cfRule>
    <cfRule type="containsText" dxfId="5" priority="2" operator="containsText" text="Neue Massnahme">
      <formula>NOT(ISERROR(SEARCH("Neue Massnahme",H7)))</formula>
    </cfRule>
    <cfRule type="containsText" dxfId="4" priority="3" operator="containsText" text="Kein Anpassungsbedarf">
      <formula>NOT(ISERROR(SEARCH("Kein Anpassungsbedarf",H7)))</formula>
    </cfRule>
    <cfRule type="containsText" dxfId="3" priority="4" stopIfTrue="1" operator="containsText" text="Anpassung KS">
      <formula>NOT(ISERROR(SEARCH("Anpassung KS",H7)))</formula>
    </cfRule>
    <cfRule type="containsText" dxfId="2" priority="5" operator="containsText" text="Sistieren">
      <formula>NOT(ISERROR(SEARCH("Sistieren",H7)))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D269D4-B414-5045-A36E-94D950C3C35D}">
          <x14:formula1>
            <xm:f>Auswahlliste!$H$2:$H$6</xm:f>
          </x14:formula1>
          <xm:sqref>H4:H5 H7</xm:sqref>
        </x14:dataValidation>
        <x14:dataValidation type="list" allowBlank="1" showInputMessage="1" showErrorMessage="1" xr:uid="{3912C8B1-54BA-B74E-8AB9-63BB0BE8D842}">
          <x14:formula1>
            <xm:f>Auswahlliste!$B$2:$B$5</xm:f>
          </x14:formula1>
          <xm:sqref>G4:G7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7B3E-D6D7-514D-A194-A330E0654363}">
  <dimension ref="A1:J10"/>
  <sheetViews>
    <sheetView workbookViewId="0">
      <selection activeCell="B6" sqref="B6"/>
    </sheetView>
  </sheetViews>
  <sheetFormatPr baseColWidth="10" defaultRowHeight="16"/>
  <cols>
    <col min="1" max="1" width="18.5" bestFit="1" customWidth="1"/>
    <col min="2" max="2" width="18.5" customWidth="1"/>
    <col min="3" max="3" width="23.5" bestFit="1" customWidth="1"/>
    <col min="4" max="4" width="22.33203125" bestFit="1" customWidth="1"/>
    <col min="5" max="5" width="20.5" bestFit="1" customWidth="1"/>
    <col min="6" max="6" width="19" bestFit="1" customWidth="1"/>
    <col min="7" max="7" width="20.33203125" bestFit="1" customWidth="1"/>
    <col min="8" max="8" width="18.6640625" bestFit="1" customWidth="1"/>
  </cols>
  <sheetData>
    <row r="1" spans="1:10">
      <c r="A1" s="21" t="s">
        <v>76</v>
      </c>
      <c r="B1" s="21" t="s">
        <v>129</v>
      </c>
      <c r="C1" s="21" t="s">
        <v>77</v>
      </c>
      <c r="D1" s="21" t="s">
        <v>78</v>
      </c>
      <c r="E1" s="21" t="s">
        <v>79</v>
      </c>
      <c r="F1" s="21" t="s">
        <v>80</v>
      </c>
      <c r="G1" s="21" t="s">
        <v>65</v>
      </c>
      <c r="H1" s="21" t="s">
        <v>66</v>
      </c>
      <c r="I1" s="21" t="s">
        <v>60</v>
      </c>
    </row>
    <row r="2" spans="1:10" ht="51">
      <c r="A2" s="22" t="s">
        <v>34</v>
      </c>
      <c r="B2" s="22" t="s">
        <v>130</v>
      </c>
      <c r="C2" s="23" t="s">
        <v>14</v>
      </c>
      <c r="D2" s="23" t="s">
        <v>50</v>
      </c>
      <c r="E2" s="23" t="s">
        <v>23</v>
      </c>
      <c r="F2" s="22" t="s">
        <v>28</v>
      </c>
      <c r="G2" s="22" t="s">
        <v>61</v>
      </c>
      <c r="H2" s="22" t="s">
        <v>89</v>
      </c>
      <c r="I2" s="22" t="s">
        <v>67</v>
      </c>
      <c r="J2" s="22"/>
    </row>
    <row r="3" spans="1:10" ht="17">
      <c r="A3" s="22" t="s">
        <v>12</v>
      </c>
      <c r="B3" s="22" t="s">
        <v>131</v>
      </c>
      <c r="C3" s="22" t="s">
        <v>17</v>
      </c>
      <c r="D3" s="22" t="s">
        <v>48</v>
      </c>
      <c r="E3" s="23" t="s">
        <v>21</v>
      </c>
      <c r="F3" s="22" t="s">
        <v>16</v>
      </c>
      <c r="G3" s="22" t="s">
        <v>62</v>
      </c>
      <c r="H3" s="23" t="s">
        <v>90</v>
      </c>
      <c r="I3" s="22" t="s">
        <v>68</v>
      </c>
      <c r="J3" s="22"/>
    </row>
    <row r="4" spans="1:10" ht="34">
      <c r="A4" s="22" t="s">
        <v>26</v>
      </c>
      <c r="B4" s="22" t="s">
        <v>132</v>
      </c>
      <c r="C4" s="23" t="s">
        <v>27</v>
      </c>
      <c r="D4" s="23" t="s">
        <v>52</v>
      </c>
      <c r="E4" s="23" t="s">
        <v>15</v>
      </c>
      <c r="F4" s="22" t="s">
        <v>32</v>
      </c>
      <c r="G4" s="22" t="s">
        <v>63</v>
      </c>
      <c r="H4" s="23" t="s">
        <v>91</v>
      </c>
      <c r="I4" s="22" t="s">
        <v>22</v>
      </c>
      <c r="J4" s="22"/>
    </row>
    <row r="5" spans="1:10" ht="17">
      <c r="A5" s="22" t="s">
        <v>13</v>
      </c>
      <c r="B5" s="22" t="s">
        <v>134</v>
      </c>
      <c r="C5" s="23" t="s">
        <v>22</v>
      </c>
      <c r="D5" s="23" t="s">
        <v>71</v>
      </c>
      <c r="E5" s="23" t="s">
        <v>20</v>
      </c>
      <c r="F5" s="22" t="s">
        <v>29</v>
      </c>
      <c r="G5" s="22" t="s">
        <v>64</v>
      </c>
      <c r="H5" s="23" t="s">
        <v>95</v>
      </c>
      <c r="I5" s="22" t="s">
        <v>69</v>
      </c>
      <c r="J5" s="22"/>
    </row>
    <row r="6" spans="1:10" ht="17">
      <c r="A6" s="22" t="s">
        <v>72</v>
      </c>
      <c r="B6" s="22"/>
      <c r="C6" s="23" t="s">
        <v>31</v>
      </c>
      <c r="D6" s="23" t="s">
        <v>31</v>
      </c>
      <c r="E6" s="22"/>
      <c r="F6" s="22" t="s">
        <v>73</v>
      </c>
      <c r="G6" s="22"/>
      <c r="H6" s="22" t="s">
        <v>88</v>
      </c>
      <c r="I6" s="22" t="s">
        <v>70</v>
      </c>
      <c r="J6" s="22"/>
    </row>
    <row r="7" spans="1:10" ht="17">
      <c r="A7" s="22" t="s">
        <v>33</v>
      </c>
      <c r="B7" s="22"/>
      <c r="C7" s="23" t="s">
        <v>30</v>
      </c>
      <c r="D7" s="23" t="s">
        <v>74</v>
      </c>
      <c r="E7" s="22"/>
      <c r="F7" s="22"/>
      <c r="G7" s="22"/>
      <c r="H7" s="22"/>
      <c r="I7" s="22"/>
      <c r="J7" s="22"/>
    </row>
    <row r="8" spans="1:10">
      <c r="A8" s="22" t="s">
        <v>24</v>
      </c>
      <c r="B8" s="22"/>
      <c r="C8" s="22"/>
      <c r="D8" s="22"/>
      <c r="E8" s="22"/>
      <c r="F8" s="22"/>
      <c r="G8" s="22"/>
      <c r="H8" s="22"/>
      <c r="I8" s="22"/>
      <c r="J8" s="22"/>
    </row>
    <row r="9" spans="1:10">
      <c r="A9" s="22" t="s">
        <v>25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>
      <c r="A10" s="22" t="s">
        <v>75</v>
      </c>
      <c r="B10" s="22"/>
      <c r="C10" s="22"/>
      <c r="D10" s="22"/>
      <c r="E10" s="22"/>
      <c r="F10" s="22"/>
      <c r="G10" s="22"/>
      <c r="H10" s="22"/>
      <c r="I10" s="22"/>
      <c r="J10" s="22"/>
    </row>
  </sheetData>
  <conditionalFormatting sqref="T4:T92">
    <cfRule type="cellIs" dxfId="1" priority="1" operator="equal">
      <formula>$H$2</formula>
    </cfRule>
    <cfRule type="cellIs" dxfId="0" priority="2" operator="equal">
      <formula>$H$2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A5FB64D6490841AF7436DE8B697466" ma:contentTypeVersion="17" ma:contentTypeDescription="Ein neues Dokument erstellen." ma:contentTypeScope="" ma:versionID="a7a3a9e870632d8da742f8a5122db4b5">
  <xsd:schema xmlns:xsd="http://www.w3.org/2001/XMLSchema" xmlns:xs="http://www.w3.org/2001/XMLSchema" xmlns:p="http://schemas.microsoft.com/office/2006/metadata/properties" xmlns:ns2="e24a7138-10ba-4e84-b588-fbe9c98668e9" xmlns:ns3="c259d855-17bd-4d05-876d-81f6ec99a42f" targetNamespace="http://schemas.microsoft.com/office/2006/metadata/properties" ma:root="true" ma:fieldsID="b3155359730ca9c94777e345e530d344" ns2:_="" ns3:_="">
    <xsd:import namespace="e24a7138-10ba-4e84-b588-fbe9c98668e9"/>
    <xsd:import namespace="c259d855-17bd-4d05-876d-81f6ec99a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4a7138-10ba-4e84-b588-fbe9c9866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e7ed05c1-45e4-4984-9fb0-ab3eb74f6b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9d855-17bd-4d05-876d-81f6ec99a42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c612045-c028-41f1-8dc2-671c357ec98d}" ma:internalName="TaxCatchAll" ma:showField="CatchAllData" ma:web="c259d855-17bd-4d05-876d-81f6ec99a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4a7138-10ba-4e84-b588-fbe9c98668e9">
      <Terms xmlns="http://schemas.microsoft.com/office/infopath/2007/PartnerControls"/>
    </lcf76f155ced4ddcb4097134ff3c332f>
    <TaxCatchAll xmlns="c259d855-17bd-4d05-876d-81f6ec99a4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330EE5-9AD4-4FBC-B0F0-4AE6C98110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4a7138-10ba-4e84-b588-fbe9c98668e9"/>
    <ds:schemaRef ds:uri="c259d855-17bd-4d05-876d-81f6ec99a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9A953B-C7DD-4311-9039-83CADAE10FE0}">
  <ds:schemaRefs>
    <ds:schemaRef ds:uri="http://schemas.microsoft.com/office/2006/metadata/properties"/>
    <ds:schemaRef ds:uri="http://schemas.microsoft.com/office/infopath/2007/PartnerControls"/>
    <ds:schemaRef ds:uri="e24a7138-10ba-4e84-b588-fbe9c98668e9"/>
    <ds:schemaRef ds:uri="c259d855-17bd-4d05-876d-81f6ec99a42f"/>
  </ds:schemaRefs>
</ds:datastoreItem>
</file>

<file path=customXml/itemProps3.xml><?xml version="1.0" encoding="utf-8"?>
<ds:datastoreItem xmlns:ds="http://schemas.openxmlformats.org/officeDocument/2006/customXml" ds:itemID="{5BAA5E18-15FA-4FB3-A5C6-43DD285C91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 Gebiete</vt:lpstr>
      <vt:lpstr>L Übergeord. Mass.</vt:lpstr>
      <vt:lpstr>Auswahlliste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2023-07-04T09:26:44Z</dcterms:created>
  <dcterms:modified xsi:type="dcterms:W3CDTF">2024-01-11T12:56:34Z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0x010100EFA5FB64D6490841AF7436DE8B697466</vt:lpwstr>
  </property>
  <property fmtid="{D5CDD505-2E9C-101B-9397-08002B2CF9AE}" pid="3" name="MediaServiceImageTags">
    <vt:lpwstr/>
  </property>
</Properties>
</file>